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<sst xmlns="http://schemas.openxmlformats.org/spreadsheetml/2006/main" count="74" uniqueCount="65">
  <si>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</si>
  <si>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</si>
  <si>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</si>
  <si>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</si>
  <si>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</si>
  <si>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</si>
  <si>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</si>
  <si>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</si>
  <si>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</si>
  <si>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</si>
  <si>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</si>
  <si>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</si>
  <si>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</si>
  <si>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</si>
  <si>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</si>
  <si>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</si>
  <si>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</si>
  <si>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</si>
  <si>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</si>
  <si>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</si>
  <si>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</si>
  <si>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</si>
  <si>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</si>
  <si>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</si>
  <si>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</si>
  <si>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</si>
  <si>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</si>
  <si>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</si>
  <si>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</si>
  <si>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</si>
  <si>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</si>
  <si>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</si>
  <si>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</si>
  <si>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</si>
  <si>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</si>
  <si>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</si>
  <si>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</si>
  <si>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</si>
  <si>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</si>
  <si>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</si>
  <si>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</si>
  <si>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</si>
  <si>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</si>
  <si>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</si>
  <si>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</si>
  <si>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</si>
  <si>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</si>
  <si>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</si>
  <si>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</si>
  <si>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</si>
  <si>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</si>
  <si>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</si>
  <si>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</si>
  <si>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</si>
  <si>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</si>
  <si>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</si>
  <si>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</si>
  <si>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</si>
  <si>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</si>
  <si>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Бровко  А.М.</t>
  </si>
  <si>
    <t>Голичева  А.А.</t>
  </si>
  <si>
    <t>Панченко Ю.В.</t>
  </si>
  <si>
    <t>Прикладна механіка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</si>
  <si>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</si>
  <si>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ТМ-20-1зт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</si>
</sst>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191" applyFont="1" applyBorder="1">
      <alignment/>
      <protection/>
    </xf>
    <xf numFmtId="0" fontId="55" fillId="0" borderId="23" xfId="191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04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0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04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1" t="s">
        <v>35</v>
      </c>
      <c r="B5" s="102"/>
      <c r="C5" s="100" t="s">
        <v>62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8" t="s">
        <v>64</v>
      </c>
      <c r="P7" s="99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4" t="s">
        <v>58</v>
      </c>
      <c r="E9" s="75"/>
      <c r="F9" s="31"/>
      <c r="G9" s="31"/>
      <c r="H9" s="32"/>
      <c r="I9" s="122" t="s">
        <v>6</v>
      </c>
      <c r="J9" s="123"/>
      <c r="K9" s="123"/>
      <c r="L9" s="123"/>
      <c r="M9" s="12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7" t="s">
        <v>48</v>
      </c>
      <c r="C11" s="127"/>
      <c r="D11" s="127"/>
      <c r="E11" s="127"/>
      <c r="F11" s="127"/>
      <c r="G11" s="127"/>
      <c r="H11" s="127"/>
      <c r="I11" s="127"/>
      <c r="J11" s="127"/>
      <c r="K11" s="128"/>
      <c r="L11" s="128"/>
      <c r="M11" s="128"/>
      <c r="N11" s="119"/>
      <c r="O11" s="119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2" t="s">
        <v>37</v>
      </c>
      <c r="D13" s="132"/>
      <c r="E13" s="125"/>
      <c r="F13" s="125"/>
      <c r="G13" s="125"/>
      <c r="H13" s="125"/>
      <c r="I13" s="125"/>
      <c r="J13" s="126"/>
      <c r="K13" s="126"/>
      <c r="L13" s="126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6"/>
    </row>
    <row r="16" spans="1:15" ht="10.5" customHeight="1">
      <c r="A16" s="12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5" customFormat="1" ht="17.25" customHeight="1">
      <c r="A17" s="17" t="s">
        <v>38</v>
      </c>
      <c r="B17" s="8">
        <v>2</v>
      </c>
      <c r="C17" s="129" t="s">
        <v>39</v>
      </c>
      <c r="D17" s="129"/>
      <c r="E17" s="12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1" t="s">
        <v>40</v>
      </c>
      <c r="B19" s="102"/>
      <c r="C19" s="48" t="s">
        <v>14</v>
      </c>
      <c r="D19" s="2"/>
      <c r="E19" s="1"/>
      <c r="F19" s="1"/>
      <c r="J19" s="24"/>
      <c r="K19" s="24"/>
      <c r="M19" s="103" t="s">
        <v>41</v>
      </c>
      <c r="N19" s="104"/>
      <c r="O19" s="104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1" t="s">
        <v>42</v>
      </c>
      <c r="B22" s="102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5" ht="11.25" customHeight="1">
      <c r="A23" s="12"/>
      <c r="B23" s="12"/>
      <c r="C23" s="114" t="s">
        <v>43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6" s="15" customFormat="1" ht="15" customHeight="1">
      <c r="A24" s="101" t="s">
        <v>42</v>
      </c>
      <c r="B24" s="102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</row>
    <row r="25" spans="1:15" ht="12" customHeight="1">
      <c r="A25" s="12"/>
      <c r="B25" s="12"/>
      <c r="C25" s="114" t="s">
        <v>44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5" t="s">
        <v>1</v>
      </c>
      <c r="B27" s="105" t="s">
        <v>2</v>
      </c>
      <c r="C27" s="108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105" t="s">
        <v>37</v>
      </c>
      <c r="P27" s="105" t="s">
        <v>5</v>
      </c>
    </row>
    <row r="28" spans="1:16" s="27" customFormat="1" ht="3.75" customHeight="1" hidden="1">
      <c r="A28" s="106"/>
      <c r="B28" s="106"/>
      <c r="C28" s="10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5"/>
      <c r="P28" s="115"/>
    </row>
    <row r="29" spans="1:16" s="27" customFormat="1" ht="12.75" customHeight="1">
      <c r="A29" s="106"/>
      <c r="B29" s="106"/>
      <c r="C29" s="109"/>
      <c r="D29" s="111" t="s">
        <v>45</v>
      </c>
      <c r="E29" s="112"/>
      <c r="F29" s="112"/>
      <c r="G29" s="112"/>
      <c r="H29" s="112"/>
      <c r="I29" s="112"/>
      <c r="J29" s="112"/>
      <c r="K29" s="112"/>
      <c r="L29" s="113"/>
      <c r="M29" s="96" t="s">
        <v>56</v>
      </c>
      <c r="N29" s="94" t="s">
        <v>4</v>
      </c>
      <c r="O29" s="115"/>
      <c r="P29" s="115"/>
    </row>
    <row r="30" spans="1:16" s="27" customFormat="1" ht="9.75" customHeight="1" hidden="1">
      <c r="A30" s="106"/>
      <c r="B30" s="106"/>
      <c r="C30" s="109"/>
      <c r="D30" s="76">
        <v>0.5</v>
      </c>
      <c r="E30" s="76"/>
      <c r="F30" s="76"/>
      <c r="G30" s="76"/>
      <c r="H30" s="76">
        <v>0.5</v>
      </c>
      <c r="I30" s="76"/>
      <c r="J30" s="76"/>
      <c r="K30" s="76"/>
      <c r="L30" s="28"/>
      <c r="M30" s="96"/>
      <c r="N30" s="94"/>
      <c r="O30" s="115"/>
      <c r="P30" s="115"/>
    </row>
    <row r="31" spans="1:16" s="27" customFormat="1" ht="102.75" customHeight="1">
      <c r="A31" s="107"/>
      <c r="B31" s="107"/>
      <c r="C31" s="110"/>
      <c r="D31" s="95" t="s">
        <v>52</v>
      </c>
      <c r="E31" s="90"/>
      <c r="F31" s="89"/>
      <c r="G31" s="90"/>
      <c r="H31" s="97" t="s">
        <v>63</v>
      </c>
      <c r="I31" s="97"/>
      <c r="J31" s="97"/>
      <c r="K31" s="97"/>
      <c r="L31" s="33" t="s">
        <v>53</v>
      </c>
      <c r="M31" s="96"/>
      <c r="N31" s="94"/>
      <c r="O31" s="116"/>
      <c r="P31" s="116"/>
    </row>
    <row r="32" spans="1:16" s="27" customFormat="1" ht="11.25" customHeight="1" thickBot="1">
      <c r="A32" s="67">
        <v>1</v>
      </c>
      <c r="B32" s="67">
        <v>2</v>
      </c>
      <c r="C32" s="64">
        <v>3</v>
      </c>
      <c r="D32" s="92">
        <v>4</v>
      </c>
      <c r="E32" s="93"/>
      <c r="F32" s="63"/>
      <c r="G32" s="62"/>
      <c r="H32" s="92">
        <v>5</v>
      </c>
      <c r="I32" s="93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68">
        <v>1</v>
      </c>
      <c r="B33" s="69" t="s">
        <v>59</v>
      </c>
      <c r="C33" s="35"/>
      <c r="D33" s="91"/>
      <c r="E33" s="91"/>
      <c r="F33" s="73"/>
      <c r="G33" s="73"/>
      <c r="H33" s="91"/>
      <c r="I33" s="91"/>
      <c r="J33" s="73"/>
      <c r="K33" s="73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68">
        <v>2</v>
      </c>
      <c r="B34" s="70" t="s">
        <v>60</v>
      </c>
      <c r="C34" s="35"/>
      <c r="D34" s="91"/>
      <c r="E34" s="91"/>
      <c r="F34" s="73"/>
      <c r="G34" s="73"/>
      <c r="H34" s="91"/>
      <c r="I34" s="91"/>
      <c r="J34" s="73"/>
      <c r="K34" s="73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/>
      <c r="O34" s="36"/>
      <c r="P34" s="51"/>
    </row>
    <row r="35" spans="1:16" ht="13.5" customHeight="1">
      <c r="A35" s="68">
        <v>3</v>
      </c>
      <c r="B35" s="70" t="s">
        <v>61</v>
      </c>
      <c r="C35" s="66"/>
      <c r="D35" s="91"/>
      <c r="E35" s="91"/>
      <c r="F35" s="73"/>
      <c r="G35" s="73"/>
      <c r="H35" s="91"/>
      <c r="I35" s="91"/>
      <c r="J35" s="73"/>
      <c r="K35" s="73"/>
      <c r="L35" s="6">
        <f>IF(AND(D35="",H35=""),"",IF(AND((D35*0.4+H35*0.6)&gt;54.5,OR(D35&lt;54.5,H35&lt;54.5)),54,(D35*0.4+H35*0.6)))</f>
      </c>
      <c r="M35" s="34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5"/>
      <c r="O35" s="36"/>
      <c r="P35" s="51"/>
    </row>
    <row r="36" spans="1:16" ht="13.5" customHeight="1">
      <c r="A36" s="58"/>
      <c r="B36" s="57"/>
      <c r="C36" s="49"/>
      <c r="D36" s="77"/>
      <c r="E36" s="77"/>
      <c r="F36" s="72"/>
      <c r="G36" s="72"/>
      <c r="H36" s="77"/>
      <c r="I36" s="77"/>
      <c r="J36" s="72"/>
      <c r="K36" s="72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77"/>
      <c r="E37" s="77"/>
      <c r="F37" s="72"/>
      <c r="G37" s="72"/>
      <c r="H37" s="77"/>
      <c r="I37" s="77"/>
      <c r="J37" s="72"/>
      <c r="K37" s="72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77"/>
      <c r="E38" s="77"/>
      <c r="F38" s="72"/>
      <c r="G38" s="72"/>
      <c r="H38" s="77"/>
      <c r="I38" s="77"/>
      <c r="J38" s="72"/>
      <c r="K38" s="72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7"/>
      <c r="E39" s="77"/>
      <c r="F39" s="72"/>
      <c r="G39" s="72"/>
      <c r="H39" s="77"/>
      <c r="I39" s="77"/>
      <c r="J39" s="72"/>
      <c r="K39" s="72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7"/>
      <c r="E40" s="77"/>
      <c r="F40" s="72"/>
      <c r="G40" s="72"/>
      <c r="H40" s="77"/>
      <c r="I40" s="77"/>
      <c r="J40" s="72"/>
      <c r="K40" s="72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7"/>
      <c r="E41" s="77"/>
      <c r="F41" s="72"/>
      <c r="G41" s="72"/>
      <c r="H41" s="77"/>
      <c r="I41" s="77"/>
      <c r="J41" s="72"/>
      <c r="K41" s="72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7"/>
      <c r="E42" s="77"/>
      <c r="F42" s="72"/>
      <c r="G42" s="72"/>
      <c r="H42" s="77"/>
      <c r="I42" s="77"/>
      <c r="J42" s="72"/>
      <c r="K42" s="72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7"/>
      <c r="E43" s="77"/>
      <c r="F43" s="72"/>
      <c r="G43" s="72"/>
      <c r="H43" s="77"/>
      <c r="I43" s="77"/>
      <c r="J43" s="72"/>
      <c r="K43" s="72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80" t="s">
        <v>55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117" t="s">
        <v>54</v>
      </c>
      <c r="I46" s="117"/>
      <c r="J46" s="117"/>
      <c r="K46" s="117"/>
      <c r="L46" s="117"/>
      <c r="M46" s="117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77"/>
      <c r="N47" s="77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133" t="s">
        <v>10</v>
      </c>
      <c r="B54" s="134"/>
      <c r="C54" s="133" t="s">
        <v>11</v>
      </c>
      <c r="D54" s="134"/>
      <c r="E54" s="137" t="s">
        <v>4</v>
      </c>
      <c r="F54" s="44"/>
      <c r="G54" s="45"/>
      <c r="H54" s="139" t="s">
        <v>12</v>
      </c>
      <c r="I54" s="140"/>
      <c r="J54" s="140"/>
      <c r="K54" s="140"/>
      <c r="L54" s="140"/>
      <c r="M54" s="140"/>
      <c r="N54" s="141"/>
      <c r="P54" s="7"/>
    </row>
    <row r="55" spans="1:16" ht="23.25" customHeight="1">
      <c r="A55" s="135"/>
      <c r="B55" s="136"/>
      <c r="C55" s="135"/>
      <c r="D55" s="136"/>
      <c r="E55" s="138"/>
      <c r="F55" s="46"/>
      <c r="G55" s="47"/>
      <c r="H55" s="142" t="s">
        <v>13</v>
      </c>
      <c r="I55" s="143"/>
      <c r="J55" s="143"/>
      <c r="K55" s="143"/>
      <c r="L55" s="144"/>
      <c r="M55" s="142" t="s">
        <v>14</v>
      </c>
      <c r="N55" s="144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151" t="s">
        <v>17</v>
      </c>
      <c r="I56" s="152"/>
      <c r="J56" s="152"/>
      <c r="K56" s="152"/>
      <c r="L56" s="153"/>
      <c r="M56" s="145" t="s">
        <v>18</v>
      </c>
      <c r="N56" s="146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151" t="s">
        <v>21</v>
      </c>
      <c r="I57" s="152"/>
      <c r="J57" s="152"/>
      <c r="K57" s="152"/>
      <c r="L57" s="153"/>
      <c r="M57" s="147"/>
      <c r="N57" s="148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151" t="s">
        <v>21</v>
      </c>
      <c r="I58" s="152"/>
      <c r="J58" s="152"/>
      <c r="K58" s="152"/>
      <c r="L58" s="153"/>
      <c r="M58" s="147"/>
      <c r="N58" s="148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151" t="s">
        <v>26</v>
      </c>
      <c r="I59" s="152"/>
      <c r="J59" s="152"/>
      <c r="K59" s="152"/>
      <c r="L59" s="153"/>
      <c r="M59" s="147"/>
      <c r="N59" s="148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151" t="s">
        <v>26</v>
      </c>
      <c r="I60" s="152"/>
      <c r="J60" s="152"/>
      <c r="K60" s="152"/>
      <c r="L60" s="153"/>
      <c r="M60" s="149"/>
      <c r="N60" s="150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151" t="s">
        <v>31</v>
      </c>
      <c r="I61" s="152"/>
      <c r="J61" s="152"/>
      <c r="K61" s="152"/>
      <c r="L61" s="153"/>
      <c r="M61" s="145" t="s">
        <v>32</v>
      </c>
      <c r="N61" s="146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151" t="s">
        <v>31</v>
      </c>
      <c r="I62" s="152"/>
      <c r="J62" s="152"/>
      <c r="K62" s="152"/>
      <c r="L62" s="153"/>
      <c r="M62" s="149"/>
      <c r="N62" s="150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81" t="s">
        <v>34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5" s="29" customFormat="1" ht="12" customHeight="1">
      <c r="A68" s="12"/>
      <c r="B68" s="114" t="s">
        <v>57</v>
      </c>
      <c r="C68" s="114"/>
      <c r="D68" s="1"/>
      <c r="E68" s="1"/>
      <c r="F68" s="1"/>
      <c r="G68" s="1"/>
      <c r="H68" s="78" t="s">
        <v>47</v>
      </c>
      <c r="I68" s="79"/>
      <c r="J68" s="79"/>
      <c r="K68" s="79"/>
      <c r="L68" s="79"/>
      <c r="M68" s="79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  <mergeCell ref="A54:B55"/>
    <mergeCell ref="C54:D55"/>
    <mergeCell ref="E54:E55"/>
    <mergeCell ref="H54:N54"/>
    <mergeCell ref="H55:L55"/>
    <mergeCell ref="M55:N55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7:I37"/>
    <mergeCell ref="H38:I38"/>
    <mergeCell ref="H35:I35"/>
    <mergeCell ref="J37:K37"/>
    <mergeCell ref="H39:I39"/>
    <mergeCell ref="H36:I36"/>
    <mergeCell ref="D38:E38"/>
    <mergeCell ref="D39:E39"/>
    <mergeCell ref="D36:E36"/>
    <mergeCell ref="D37:E37"/>
    <mergeCell ref="F39:G39"/>
    <mergeCell ref="M29:M31"/>
    <mergeCell ref="H31:I31"/>
    <mergeCell ref="J38:K38"/>
    <mergeCell ref="J39:K39"/>
    <mergeCell ref="J31:K31"/>
    <mergeCell ref="N29:N31"/>
    <mergeCell ref="D35:E35"/>
    <mergeCell ref="F35:G35"/>
    <mergeCell ref="F33:G33"/>
    <mergeCell ref="D32:E32"/>
    <mergeCell ref="D31:E31"/>
    <mergeCell ref="F31:G31"/>
    <mergeCell ref="J33:K33"/>
    <mergeCell ref="H33:I33"/>
    <mergeCell ref="H34:I34"/>
    <mergeCell ref="H32:I32"/>
    <mergeCell ref="D33:E33"/>
    <mergeCell ref="D34:E34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D9:E9"/>
    <mergeCell ref="D30:G30"/>
    <mergeCell ref="H30:K30"/>
    <mergeCell ref="F38:G38"/>
    <mergeCell ref="D43:E43"/>
    <mergeCell ref="F36:G36"/>
    <mergeCell ref="F37:G37"/>
    <mergeCell ref="F40:G40"/>
    <mergeCell ref="F43:G43"/>
    <mergeCell ref="D42:E42"/>
    <mergeCell ref="B16:O16"/>
    <mergeCell ref="J42:K42"/>
    <mergeCell ref="J43:K43"/>
    <mergeCell ref="J34:K34"/>
    <mergeCell ref="J35:K35"/>
    <mergeCell ref="J36:K36"/>
    <mergeCell ref="J40:K40"/>
    <mergeCell ref="J41:K41"/>
    <mergeCell ref="F34:G34"/>
    <mergeCell ref="D27:N2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2021-05-15T20:43:42Z</dcterms:modified>
  <cp:category/>
  <cp:version/>
  <cp:contentType/>
  <cp:contentStatus/>
</cp:coreProperties>
</file>